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74" i="1" l="1"/>
  <c r="U72" i="1" l="1"/>
  <c r="U67" i="1" s="1"/>
  <c r="U61" i="1" s="1"/>
  <c r="U84" i="1" l="1"/>
  <c r="U83" i="1" s="1"/>
  <c r="U77" i="1" l="1"/>
  <c r="U76" i="1" s="1"/>
  <c r="AO17" i="1" l="1"/>
  <c r="AO16" i="1" s="1"/>
  <c r="AO15" i="1" s="1"/>
  <c r="U17" i="1" l="1"/>
  <c r="U16" i="1" s="1"/>
  <c r="AJ17" i="1"/>
  <c r="AJ16" i="1" s="1"/>
  <c r="AJ15" i="1" s="1"/>
  <c r="U15" i="1" l="1"/>
</calcChain>
</file>

<file path=xl/sharedStrings.xml><?xml version="1.0" encoding="utf-8"?>
<sst xmlns="http://schemas.openxmlformats.org/spreadsheetml/2006/main" count="608" uniqueCount="169">
  <si>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</si>
  <si>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</si>
  <si>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</si>
  <si>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</si>
  <si>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</si>
  <si>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</si>
  <si>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</si>
  <si>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</si>
  <si>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</si>
  <si>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</si>
  <si>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</si>
  <si>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</si>
  <si>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</si>
  <si>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</si>
  <si>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</si>
  <si>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</si>
  <si>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</si>
  <si>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</si>
  <si>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</si>
  <si>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</si>
  <si>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</si>
  <si>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</si>
  <si>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</si>
  <si>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</si>
  <si>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</si>
  <si>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</si>
  <si>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</si>
  <si>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</si>
  <si>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</si>
  <si>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</si>
  <si>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</si>
  <si>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</si>
  <si>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</si>
  <si>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</si>
  <si>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</si>
  <si>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</si>
  <si>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</si>
  <si>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</si>
  <si>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</si>
  <si>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</si>
  <si>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</si>
  <si>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</si>
  <si>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</si>
  <si>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</si>
  <si>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</si>
  <si>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</si>
  <si>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</si>
  <si>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</si>
  <si>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</si>
  <si>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</si>
  <si>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</si>
  <si>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</si>
  <si>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</si>
  <si>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</si>
  <si>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</si>
  <si>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</si>
  <si>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</si>
  <si>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</si>
  <si>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</si>
  <si>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</si>
  <si>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</si>
  <si>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</si>
  <si>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</si>
  <si>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</si>
  <si>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</si>
  <si>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</si>
  <si>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</si>
  <si>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</si>
  <si>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</si>
  <si>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</si>
  <si>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</si>
  <si>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</si>
  <si>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</si>
  <si>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</si>
  <si>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</si>
  <si>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</si>
  <si>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</si>
  <si>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</si>
  <si>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</si>
  <si>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</si>
  <si>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</si>
  <si>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</si>
  <si>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</si>
  <si>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</si>
  <si>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</si>
  <si>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</si>
  <si>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</si>
  <si>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</si>
  <si>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</si>
  <si>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</si>
  <si>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</si>
  <si>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</si>
  <si>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</si>
  <si>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</si>
  <si>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</si>
  <si>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</si>
  <si>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</si>
  <si>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</si>
  <si>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</si>
  <si>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</si>
  <si>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</si>
  <si>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</si>
  <si>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</si>
  <si>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</si>
  <si>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</si>
  <si>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</si>
  <si>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</si>
  <si>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</si>
  <si>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</si>
  <si>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</si>
  <si>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</si>
  <si>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</si>
  <si>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</si>
  <si>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</si>
  <si>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</si>
  <si>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</si>
  <si>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</si>
  <si>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</si>
  <si>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</si>
  <si>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</si>
  <si>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</si>
  <si>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</si>
  <si>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</si>
  <si>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</si>
  <si>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</si>
  <si>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</si>
  <si>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</si>
  <si>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</si>
  <si>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</si>
  <si>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</si>
  <si>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</si>
  <si>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</si>
  <si>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</si>
  <si>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</si>
  <si>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</si>
  <si>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</si>
  <si>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</si>
  <si>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</si>
  <si>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</si>
  <si>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</si>
  <si>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</si>
  <si>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</si>
  <si>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</si>
  <si>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</si>
  <si>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</si>
  <si>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</si>
  <si>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</si>
  <si>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</si>
  <si>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</si>
  <si>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</si>
  <si>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</si>
  <si>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</si>
  <si>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</si>
  <si>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</si>
  <si>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</si>
  <si>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</si>
  <si>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</si>
  <si>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</si>
  <si>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</si>
  <si>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</si>
  <si>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</si>
  <si>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</si>
  <si>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</si>
  <si>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</si>
  <si>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</si>
  <si>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</si>
  <si>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</si>
  <si>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 xml:space="preserve">Приложение 6 к проекту  решения Собрания </t>
  </si>
  <si>
    <t>депутатов Митякинского сельского поселения                                    № __ от__.08.2020 г. "О внесении изменений в решение Собрания депутатов Митякинского сельского поселения   № 28 от 26.12.2019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</si>
</sst>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2"/>
  <sheetViews>
    <sheetView showGridLines="0" tabSelected="1" topLeftCell="A85" zoomScaleNormal="100" workbookViewId="0">
      <selection activeCell="U15" sqref="U15"/>
    </sheetView>
  </sheetViews>
  <sheetFormatPr defaultRowHeight="10.15" customHeight="1" x14ac:dyDescent="0.25"/>
  <cols>
    <col min="1" max="1" width="58.140625" customWidth="1"/>
    <col min="2" max="2" width="10.28515625" customWidth="1"/>
    <col min="3" max="3" width="9.570312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3.85546875" customWidth="1"/>
    <col min="22" max="35" width="8" hidden="1"/>
    <col min="36" max="36" width="15.4257812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143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167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82" t="s">
        <v>168</v>
      </c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131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144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145</v>
      </c>
      <c r="AP8" s="4"/>
      <c r="AQ8" s="4"/>
      <c r="AR8" s="4"/>
      <c r="AS8" s="4"/>
      <c r="AT8" s="4"/>
    </row>
    <row r="9" spans="1:46" ht="85.5" customHeight="1" x14ac:dyDescent="0.25">
      <c r="A9" s="85" t="s">
        <v>147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80" t="s">
        <v>0</v>
      </c>
      <c r="AK11" s="80"/>
      <c r="AL11" s="80"/>
      <c r="AM11" s="80"/>
      <c r="AN11" s="80"/>
      <c r="AO11" s="80"/>
      <c r="AP11" s="5"/>
      <c r="AQ11" s="5"/>
      <c r="AR11" s="5"/>
      <c r="AS11" s="5"/>
      <c r="AT11" s="5"/>
    </row>
    <row r="12" spans="1:46" ht="15" customHeight="1" x14ac:dyDescent="0.25">
      <c r="A12" s="81" t="s">
        <v>13</v>
      </c>
      <c r="B12" s="81" t="s">
        <v>9</v>
      </c>
      <c r="C12" s="81" t="s">
        <v>10</v>
      </c>
      <c r="D12" s="86" t="s">
        <v>11</v>
      </c>
      <c r="E12" s="87" t="s">
        <v>11</v>
      </c>
      <c r="F12" s="87" t="s">
        <v>11</v>
      </c>
      <c r="G12" s="87" t="s">
        <v>11</v>
      </c>
      <c r="H12" s="87" t="s">
        <v>11</v>
      </c>
      <c r="I12" s="87" t="s">
        <v>11</v>
      </c>
      <c r="J12" s="87" t="s">
        <v>11</v>
      </c>
      <c r="K12" s="87" t="s">
        <v>11</v>
      </c>
      <c r="L12" s="87" t="s">
        <v>11</v>
      </c>
      <c r="M12" s="87" t="s">
        <v>11</v>
      </c>
      <c r="N12" s="87" t="s">
        <v>11</v>
      </c>
      <c r="O12" s="87" t="s">
        <v>11</v>
      </c>
      <c r="P12" s="87" t="s">
        <v>11</v>
      </c>
      <c r="Q12" s="87" t="s">
        <v>11</v>
      </c>
      <c r="R12" s="88" t="s">
        <v>11</v>
      </c>
      <c r="S12" s="83" t="s">
        <v>12</v>
      </c>
      <c r="T12" s="81" t="s">
        <v>13</v>
      </c>
      <c r="U12" s="81" t="s">
        <v>14</v>
      </c>
      <c r="V12" s="81" t="s">
        <v>2</v>
      </c>
      <c r="W12" s="81" t="s">
        <v>3</v>
      </c>
      <c r="X12" s="81" t="s">
        <v>4</v>
      </c>
      <c r="Y12" s="81" t="s">
        <v>5</v>
      </c>
      <c r="Z12" s="81" t="s">
        <v>1</v>
      </c>
      <c r="AA12" s="81" t="s">
        <v>2</v>
      </c>
      <c r="AB12" s="81" t="s">
        <v>3</v>
      </c>
      <c r="AC12" s="81" t="s">
        <v>4</v>
      </c>
      <c r="AD12" s="81" t="s">
        <v>5</v>
      </c>
      <c r="AE12" s="81" t="s">
        <v>1</v>
      </c>
      <c r="AF12" s="81" t="s">
        <v>2</v>
      </c>
      <c r="AG12" s="81" t="s">
        <v>3</v>
      </c>
      <c r="AH12" s="81" t="s">
        <v>4</v>
      </c>
      <c r="AI12" s="81" t="s">
        <v>5</v>
      </c>
      <c r="AJ12" s="81" t="s">
        <v>19</v>
      </c>
      <c r="AK12" s="81" t="s">
        <v>15</v>
      </c>
      <c r="AL12" s="81" t="s">
        <v>16</v>
      </c>
      <c r="AM12" s="81" t="s">
        <v>17</v>
      </c>
      <c r="AN12" s="81" t="s">
        <v>18</v>
      </c>
      <c r="AO12" s="81" t="s">
        <v>146</v>
      </c>
      <c r="AP12" s="83" t="s">
        <v>20</v>
      </c>
      <c r="AQ12" s="83" t="s">
        <v>21</v>
      </c>
      <c r="AR12" s="83" t="s">
        <v>22</v>
      </c>
      <c r="AS12" s="83" t="s">
        <v>23</v>
      </c>
      <c r="AT12" s="81" t="s">
        <v>13</v>
      </c>
    </row>
    <row r="13" spans="1:46" ht="15" customHeight="1" x14ac:dyDescent="0.25">
      <c r="A13" s="81"/>
      <c r="B13" s="81" t="s">
        <v>6</v>
      </c>
      <c r="C13" s="81" t="s">
        <v>7</v>
      </c>
      <c r="D13" s="89" t="s">
        <v>8</v>
      </c>
      <c r="E13" s="90" t="s">
        <v>8</v>
      </c>
      <c r="F13" s="90" t="s">
        <v>8</v>
      </c>
      <c r="G13" s="90" t="s">
        <v>8</v>
      </c>
      <c r="H13" s="90" t="s">
        <v>8</v>
      </c>
      <c r="I13" s="90" t="s">
        <v>8</v>
      </c>
      <c r="J13" s="90" t="s">
        <v>8</v>
      </c>
      <c r="K13" s="90" t="s">
        <v>8</v>
      </c>
      <c r="L13" s="90" t="s">
        <v>8</v>
      </c>
      <c r="M13" s="90" t="s">
        <v>8</v>
      </c>
      <c r="N13" s="90" t="s">
        <v>8</v>
      </c>
      <c r="O13" s="90" t="s">
        <v>8</v>
      </c>
      <c r="P13" s="90" t="s">
        <v>8</v>
      </c>
      <c r="Q13" s="90" t="s">
        <v>8</v>
      </c>
      <c r="R13" s="91" t="s">
        <v>8</v>
      </c>
      <c r="S13" s="84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 t="s">
        <v>1</v>
      </c>
      <c r="AK13" s="81" t="s">
        <v>2</v>
      </c>
      <c r="AL13" s="81" t="s">
        <v>3</v>
      </c>
      <c r="AM13" s="81" t="s">
        <v>4</v>
      </c>
      <c r="AN13" s="81" t="s">
        <v>5</v>
      </c>
      <c r="AO13" s="81" t="s">
        <v>1</v>
      </c>
      <c r="AP13" s="84" t="s">
        <v>2</v>
      </c>
      <c r="AQ13" s="84" t="s">
        <v>3</v>
      </c>
      <c r="AR13" s="84" t="s">
        <v>4</v>
      </c>
      <c r="AS13" s="84" t="s">
        <v>5</v>
      </c>
      <c r="AT13" s="81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U16+U46+U51+U55+U61+U76+U79+U83+U87</f>
        <v>33128.9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AJ16+AJ46+AJ51+AJ55+AJ61+AJ79+AJ83+AJ87</f>
        <v>10180.6</v>
      </c>
      <c r="AK15" s="9"/>
      <c r="AL15" s="9"/>
      <c r="AM15" s="9"/>
      <c r="AN15" s="9"/>
      <c r="AO15" s="9">
        <f>AO16+AO46+AO61+AO83</f>
        <v>10983.2</v>
      </c>
      <c r="AP15" s="9"/>
      <c r="AQ15" s="9"/>
      <c r="AR15" s="9"/>
      <c r="AS15" s="9"/>
      <c r="AT15" s="8" t="s">
        <v>24</v>
      </c>
    </row>
    <row r="16" spans="1:46" ht="31.7" customHeight="1" x14ac:dyDescent="0.25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5744.8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3364.7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62.25" customHeight="1" x14ac:dyDescent="0.25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7.900000000000006" customHeight="1" x14ac:dyDescent="0.25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4"/>
    </row>
    <row r="19" spans="1:49" ht="79.5" customHeight="1" x14ac:dyDescent="0.25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64.5" customHeight="1" x14ac:dyDescent="0.25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1.75" customHeight="1" x14ac:dyDescent="0.25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95.45" customHeight="1" x14ac:dyDescent="0.25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38.75" customHeight="1" x14ac:dyDescent="0.25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" customHeight="1" x14ac:dyDescent="0.25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16.5" customHeight="1" x14ac:dyDescent="0.25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78.75" customHeight="1" x14ac:dyDescent="0.25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1" customHeight="1" x14ac:dyDescent="0.25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25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78" customHeight="1" x14ac:dyDescent="0.25">
      <c r="A29" s="11" t="s">
        <v>44</v>
      </c>
      <c r="B29" s="12" t="s">
        <v>26</v>
      </c>
      <c r="C29" s="12" t="s">
        <v>49</v>
      </c>
      <c r="D29" s="27" t="s">
        <v>152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76.5" customHeight="1" x14ac:dyDescent="0.25">
      <c r="A30" s="11" t="s">
        <v>50</v>
      </c>
      <c r="B30" s="12" t="s">
        <v>26</v>
      </c>
      <c r="C30" s="12" t="s">
        <v>49</v>
      </c>
      <c r="D30" s="27" t="s">
        <v>152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14.25" customHeight="1" x14ac:dyDescent="0.25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v>774.6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5.25" customHeight="1" x14ac:dyDescent="0.25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26" customHeight="1" x14ac:dyDescent="0.25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93" customHeight="1" x14ac:dyDescent="0.25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28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1.75" customHeight="1" x14ac:dyDescent="0.25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28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00000000000006" customHeight="1" x14ac:dyDescent="0.25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08.75" customHeight="1" x14ac:dyDescent="0.25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52.15" customHeight="1" x14ac:dyDescent="0.25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63" customHeight="1" x14ac:dyDescent="0.25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109.5" customHeight="1" x14ac:dyDescent="0.25">
      <c r="A40" s="15" t="s">
        <v>69</v>
      </c>
      <c r="B40" s="12" t="s">
        <v>26</v>
      </c>
      <c r="C40" s="12" t="s">
        <v>53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69</v>
      </c>
      <c r="U40" s="13">
        <v>30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67</v>
      </c>
    </row>
    <row r="41" spans="1:46" ht="145.15" customHeight="1" x14ac:dyDescent="0.25">
      <c r="A41" s="15" t="s">
        <v>71</v>
      </c>
      <c r="B41" s="12" t="s">
        <v>26</v>
      </c>
      <c r="C41" s="12" t="s">
        <v>53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5" t="s">
        <v>71</v>
      </c>
      <c r="U41" s="13">
        <v>30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68</v>
      </c>
    </row>
    <row r="42" spans="1:46" ht="75" customHeight="1" x14ac:dyDescent="0.25">
      <c r="A42" s="11" t="s">
        <v>72</v>
      </c>
      <c r="B42" s="12" t="s">
        <v>26</v>
      </c>
      <c r="C42" s="12" t="s">
        <v>53</v>
      </c>
      <c r="D42" s="12" t="s">
        <v>73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72</v>
      </c>
      <c r="U42" s="13"/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48">
        <v>249.3</v>
      </c>
      <c r="AK42" s="49"/>
      <c r="AL42" s="49"/>
      <c r="AM42" s="49"/>
      <c r="AN42" s="49"/>
      <c r="AO42" s="48">
        <v>538.20000000000005</v>
      </c>
      <c r="AP42" s="13"/>
      <c r="AQ42" s="13"/>
      <c r="AR42" s="13"/>
      <c r="AS42" s="13"/>
      <c r="AT42" s="15" t="s">
        <v>69</v>
      </c>
    </row>
    <row r="43" spans="1:46" ht="85.15" customHeight="1" x14ac:dyDescent="0.25">
      <c r="A43" s="11" t="s">
        <v>74</v>
      </c>
      <c r="B43" s="12" t="s">
        <v>26</v>
      </c>
      <c r="C43" s="12" t="s">
        <v>53</v>
      </c>
      <c r="D43" s="12" t="s">
        <v>73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47</v>
      </c>
      <c r="T43" s="11" t="s">
        <v>74</v>
      </c>
      <c r="U43" s="13"/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48">
        <v>249.3</v>
      </c>
      <c r="AK43" s="49"/>
      <c r="AL43" s="49"/>
      <c r="AM43" s="49"/>
      <c r="AN43" s="49"/>
      <c r="AO43" s="48">
        <v>538.20000000000005</v>
      </c>
      <c r="AP43" s="13"/>
      <c r="AQ43" s="13"/>
      <c r="AR43" s="13"/>
      <c r="AS43" s="13"/>
      <c r="AT43" s="15" t="s">
        <v>71</v>
      </c>
    </row>
    <row r="44" spans="1:46" ht="82.15" customHeight="1" x14ac:dyDescent="0.25">
      <c r="A44" s="11" t="s">
        <v>44</v>
      </c>
      <c r="B44" s="12" t="s">
        <v>26</v>
      </c>
      <c r="C44" s="12" t="s">
        <v>53</v>
      </c>
      <c r="D44" s="12" t="s">
        <v>45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44</v>
      </c>
      <c r="U44" s="28">
        <v>280.7</v>
      </c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1" t="s">
        <v>72</v>
      </c>
    </row>
    <row r="45" spans="1:46" ht="88.5" customHeight="1" x14ac:dyDescent="0.25">
      <c r="A45" s="11" t="s">
        <v>76</v>
      </c>
      <c r="B45" s="12" t="s">
        <v>26</v>
      </c>
      <c r="C45" s="12" t="s">
        <v>53</v>
      </c>
      <c r="D45" s="12" t="s">
        <v>45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66</v>
      </c>
      <c r="T45" s="11" t="s">
        <v>76</v>
      </c>
      <c r="U45" s="28">
        <v>280.7</v>
      </c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1" t="s">
        <v>74</v>
      </c>
    </row>
    <row r="46" spans="1:46" ht="16.899999999999999" customHeight="1" x14ac:dyDescent="0.25">
      <c r="A46" s="8" t="s">
        <v>77</v>
      </c>
      <c r="B46" s="7" t="s">
        <v>78</v>
      </c>
      <c r="C46" s="7" t="s">
        <v>27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77</v>
      </c>
      <c r="U46" s="31">
        <v>231.1</v>
      </c>
      <c r="V46" s="31"/>
      <c r="W46" s="31"/>
      <c r="X46" s="31"/>
      <c r="Y46" s="31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1">
        <v>207.3</v>
      </c>
      <c r="AK46" s="13"/>
      <c r="AL46" s="13"/>
      <c r="AM46" s="13"/>
      <c r="AN46" s="13"/>
      <c r="AO46" s="31">
        <v>220</v>
      </c>
      <c r="AP46" s="13"/>
      <c r="AQ46" s="13"/>
      <c r="AR46" s="13"/>
      <c r="AS46" s="13"/>
      <c r="AT46" s="11" t="s">
        <v>44</v>
      </c>
    </row>
    <row r="47" spans="1:46" ht="14.25" customHeight="1" x14ac:dyDescent="0.25">
      <c r="A47" s="11" t="s">
        <v>79</v>
      </c>
      <c r="B47" s="12" t="s">
        <v>78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13">
        <v>231.1</v>
      </c>
      <c r="V47" s="9"/>
      <c r="W47" s="9"/>
      <c r="X47" s="9"/>
      <c r="Y47" s="9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28">
        <v>207.3</v>
      </c>
      <c r="AK47" s="9"/>
      <c r="AL47" s="9"/>
      <c r="AM47" s="9"/>
      <c r="AN47" s="9"/>
      <c r="AO47" s="28">
        <v>220</v>
      </c>
      <c r="AP47" s="13"/>
      <c r="AQ47" s="13"/>
      <c r="AR47" s="13"/>
      <c r="AS47" s="13"/>
      <c r="AT47" s="15" t="s">
        <v>75</v>
      </c>
    </row>
    <row r="48" spans="1:46" ht="93.75" customHeight="1" x14ac:dyDescent="0.25">
      <c r="A48" s="15" t="s">
        <v>81</v>
      </c>
      <c r="B48" s="12" t="s">
        <v>78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5" t="s">
        <v>81</v>
      </c>
      <c r="U48" s="13">
        <v>231.1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>
        <v>207.3</v>
      </c>
      <c r="AK48" s="13"/>
      <c r="AL48" s="13"/>
      <c r="AM48" s="13"/>
      <c r="AN48" s="13"/>
      <c r="AO48" s="13">
        <v>220</v>
      </c>
      <c r="AP48" s="13"/>
      <c r="AQ48" s="13"/>
      <c r="AR48" s="13"/>
      <c r="AS48" s="13"/>
      <c r="AT48" s="11" t="s">
        <v>76</v>
      </c>
    </row>
    <row r="49" spans="1:46" ht="111.75" customHeight="1" x14ac:dyDescent="0.25">
      <c r="A49" s="15" t="s">
        <v>83</v>
      </c>
      <c r="B49" s="12" t="s">
        <v>78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33</v>
      </c>
      <c r="T49" s="15" t="s">
        <v>83</v>
      </c>
      <c r="U49" s="13">
        <v>218.7</v>
      </c>
      <c r="V49" s="13"/>
      <c r="W49" s="13"/>
      <c r="X49" s="13"/>
      <c r="Y49" s="13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3">
        <v>204.8</v>
      </c>
      <c r="AK49" s="13"/>
      <c r="AL49" s="13"/>
      <c r="AM49" s="13"/>
      <c r="AN49" s="13"/>
      <c r="AO49" s="13">
        <v>213</v>
      </c>
      <c r="AP49" s="9"/>
      <c r="AQ49" s="9"/>
      <c r="AR49" s="9"/>
      <c r="AS49" s="9"/>
      <c r="AT49" s="8" t="s">
        <v>77</v>
      </c>
    </row>
    <row r="50" spans="1:46" ht="111" customHeight="1" x14ac:dyDescent="0.25">
      <c r="A50" s="15" t="s">
        <v>84</v>
      </c>
      <c r="B50" s="12" t="s">
        <v>78</v>
      </c>
      <c r="C50" s="12" t="s">
        <v>80</v>
      </c>
      <c r="D50" s="12" t="s">
        <v>82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 t="s">
        <v>38</v>
      </c>
      <c r="T50" s="15" t="s">
        <v>84</v>
      </c>
      <c r="U50" s="13">
        <v>12.4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2.5</v>
      </c>
      <c r="AK50" s="13"/>
      <c r="AL50" s="13"/>
      <c r="AM50" s="13"/>
      <c r="AN50" s="13"/>
      <c r="AO50" s="13">
        <v>7</v>
      </c>
      <c r="AP50" s="13"/>
      <c r="AQ50" s="13"/>
      <c r="AR50" s="13"/>
      <c r="AS50" s="13"/>
      <c r="AT50" s="11" t="s">
        <v>79</v>
      </c>
    </row>
    <row r="51" spans="1:46" ht="36" customHeight="1" x14ac:dyDescent="0.25">
      <c r="A51" s="8" t="s">
        <v>85</v>
      </c>
      <c r="B51" s="7" t="s">
        <v>80</v>
      </c>
      <c r="C51" s="7" t="s">
        <v>27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85</v>
      </c>
      <c r="U51" s="9">
        <v>5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0</v>
      </c>
      <c r="AK51" s="13"/>
      <c r="AL51" s="13"/>
      <c r="AM51" s="13"/>
      <c r="AN51" s="13"/>
      <c r="AO51" s="13">
        <v>0</v>
      </c>
      <c r="AP51" s="13"/>
      <c r="AQ51" s="13"/>
      <c r="AR51" s="13"/>
      <c r="AS51" s="13"/>
      <c r="AT51" s="15" t="s">
        <v>81</v>
      </c>
    </row>
    <row r="52" spans="1:46" ht="16.5" customHeight="1" x14ac:dyDescent="0.25">
      <c r="A52" s="11" t="s">
        <v>86</v>
      </c>
      <c r="B52" s="12" t="s">
        <v>80</v>
      </c>
      <c r="C52" s="12" t="s">
        <v>87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1" t="s">
        <v>86</v>
      </c>
      <c r="U52" s="13">
        <v>5</v>
      </c>
      <c r="V52" s="9"/>
      <c r="W52" s="9"/>
      <c r="X52" s="9"/>
      <c r="Y52" s="9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9"/>
      <c r="AK52" s="9"/>
      <c r="AL52" s="9"/>
      <c r="AM52" s="9"/>
      <c r="AN52" s="9"/>
      <c r="AO52" s="9"/>
      <c r="AP52" s="13"/>
      <c r="AQ52" s="13"/>
      <c r="AR52" s="13"/>
      <c r="AS52" s="13"/>
      <c r="AT52" s="15" t="s">
        <v>83</v>
      </c>
    </row>
    <row r="53" spans="1:46" ht="27.75" customHeight="1" x14ac:dyDescent="0.25">
      <c r="A53" s="11" t="s">
        <v>88</v>
      </c>
      <c r="B53" s="12" t="s">
        <v>80</v>
      </c>
      <c r="C53" s="12" t="s">
        <v>87</v>
      </c>
      <c r="D53" s="12" t="s">
        <v>164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1" t="s">
        <v>88</v>
      </c>
      <c r="U53" s="13">
        <v>5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5" t="s">
        <v>84</v>
      </c>
    </row>
    <row r="54" spans="1:46" ht="51" customHeight="1" x14ac:dyDescent="0.25">
      <c r="A54" s="11" t="s">
        <v>89</v>
      </c>
      <c r="B54" s="12" t="s">
        <v>80</v>
      </c>
      <c r="C54" s="12" t="s">
        <v>87</v>
      </c>
      <c r="D54" s="12" t="s">
        <v>164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1" t="s">
        <v>89</v>
      </c>
      <c r="U54" s="13">
        <v>5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/>
      <c r="AK54" s="13"/>
      <c r="AL54" s="13"/>
      <c r="AM54" s="13"/>
      <c r="AN54" s="13"/>
      <c r="AO54" s="13"/>
      <c r="AP54" s="9"/>
      <c r="AQ54" s="9"/>
      <c r="AR54" s="9"/>
      <c r="AS54" s="9"/>
      <c r="AT54" s="8" t="s">
        <v>85</v>
      </c>
    </row>
    <row r="55" spans="1:46" ht="15" customHeight="1" x14ac:dyDescent="0.25">
      <c r="A55" s="8" t="s">
        <v>90</v>
      </c>
      <c r="B55" s="7" t="s">
        <v>29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90</v>
      </c>
      <c r="U55" s="31">
        <v>1929.7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86</v>
      </c>
    </row>
    <row r="56" spans="1:46" ht="15" customHeight="1" x14ac:dyDescent="0.25">
      <c r="A56" s="54" t="s">
        <v>91</v>
      </c>
      <c r="B56" s="55" t="s">
        <v>29</v>
      </c>
      <c r="C56" s="55" t="s">
        <v>148</v>
      </c>
      <c r="D56" s="55"/>
      <c r="E56" s="55"/>
      <c r="F56" s="56"/>
      <c r="G56" s="56"/>
      <c r="H56" s="56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60">
        <v>1729.7</v>
      </c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13"/>
      <c r="AQ56" s="13"/>
      <c r="AR56" s="13"/>
      <c r="AS56" s="13"/>
      <c r="AT56" s="11" t="s">
        <v>88</v>
      </c>
    </row>
    <row r="57" spans="1:46" ht="114" customHeight="1" x14ac:dyDescent="0.25">
      <c r="A57" s="58" t="s">
        <v>149</v>
      </c>
      <c r="B57" s="55" t="s">
        <v>29</v>
      </c>
      <c r="C57" s="55" t="s">
        <v>148</v>
      </c>
      <c r="D57" s="55" t="s">
        <v>150</v>
      </c>
      <c r="E57" s="55"/>
      <c r="F57" s="56"/>
      <c r="G57" s="56"/>
      <c r="H57" s="56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73" t="s">
        <v>38</v>
      </c>
      <c r="T57" s="57"/>
      <c r="U57" s="60">
        <v>1729.7</v>
      </c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13"/>
      <c r="AQ57" s="13"/>
      <c r="AR57" s="13"/>
      <c r="AS57" s="13"/>
      <c r="AT57" s="11" t="s">
        <v>89</v>
      </c>
    </row>
    <row r="58" spans="1:46" ht="15.75" customHeight="1" x14ac:dyDescent="0.25">
      <c r="A58" s="11" t="s">
        <v>94</v>
      </c>
      <c r="B58" s="12" t="s">
        <v>29</v>
      </c>
      <c r="C58" s="12" t="s">
        <v>95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1" t="s">
        <v>94</v>
      </c>
      <c r="U58" s="28">
        <v>200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90</v>
      </c>
    </row>
    <row r="59" spans="1:46" ht="32.25" customHeight="1" x14ac:dyDescent="0.25">
      <c r="A59" s="11" t="s">
        <v>96</v>
      </c>
      <c r="B59" s="12" t="s">
        <v>29</v>
      </c>
      <c r="C59" s="12" t="s">
        <v>95</v>
      </c>
      <c r="D59" s="12" t="s">
        <v>97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96</v>
      </c>
      <c r="U59" s="28">
        <v>200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91</v>
      </c>
    </row>
    <row r="60" spans="1:46" ht="63.6" customHeight="1" x14ac:dyDescent="0.25">
      <c r="A60" s="11" t="s">
        <v>98</v>
      </c>
      <c r="B60" s="12" t="s">
        <v>29</v>
      </c>
      <c r="C60" s="12" t="s">
        <v>95</v>
      </c>
      <c r="D60" s="12" t="s">
        <v>97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 t="s">
        <v>38</v>
      </c>
      <c r="T60" s="11" t="s">
        <v>98</v>
      </c>
      <c r="U60" s="28">
        <v>200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92</v>
      </c>
    </row>
    <row r="61" spans="1:46" ht="18.75" customHeight="1" x14ac:dyDescent="0.25">
      <c r="A61" s="8" t="s">
        <v>99</v>
      </c>
      <c r="B61" s="7" t="s">
        <v>100</v>
      </c>
      <c r="C61" s="7" t="s">
        <v>27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99</v>
      </c>
      <c r="U61" s="31">
        <f>U62+U67</f>
        <v>20507.7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31">
        <v>4246.6000000000004</v>
      </c>
      <c r="AK61" s="31"/>
      <c r="AL61" s="31"/>
      <c r="AM61" s="31"/>
      <c r="AN61" s="31"/>
      <c r="AO61" s="31">
        <v>492.2</v>
      </c>
      <c r="AP61" s="13"/>
      <c r="AQ61" s="13"/>
      <c r="AR61" s="13"/>
      <c r="AS61" s="13"/>
      <c r="AT61" s="15" t="s">
        <v>93</v>
      </c>
    </row>
    <row r="62" spans="1:46" ht="15" customHeight="1" x14ac:dyDescent="0.25">
      <c r="A62" s="11" t="s">
        <v>101</v>
      </c>
      <c r="B62" s="12" t="s">
        <v>100</v>
      </c>
      <c r="C62" s="12" t="s">
        <v>78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101</v>
      </c>
      <c r="U62" s="13">
        <v>415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94</v>
      </c>
    </row>
    <row r="63" spans="1:46" ht="113.45" customHeight="1" x14ac:dyDescent="0.25">
      <c r="A63" s="15" t="s">
        <v>102</v>
      </c>
      <c r="B63" s="12" t="s">
        <v>100</v>
      </c>
      <c r="C63" s="12" t="s">
        <v>78</v>
      </c>
      <c r="D63" s="12" t="s">
        <v>103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5" t="s">
        <v>102</v>
      </c>
      <c r="U63" s="13">
        <v>115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96</v>
      </c>
    </row>
    <row r="64" spans="1:46" ht="148.15" customHeight="1" x14ac:dyDescent="0.25">
      <c r="A64" s="15" t="s">
        <v>104</v>
      </c>
      <c r="B64" s="12" t="s">
        <v>100</v>
      </c>
      <c r="C64" s="12" t="s">
        <v>78</v>
      </c>
      <c r="D64" s="12" t="s">
        <v>103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5" t="s">
        <v>104</v>
      </c>
      <c r="U64" s="13">
        <v>115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98</v>
      </c>
    </row>
    <row r="65" spans="1:47" ht="113.45" customHeight="1" x14ac:dyDescent="0.25">
      <c r="A65" s="15" t="s">
        <v>105</v>
      </c>
      <c r="B65" s="12" t="s">
        <v>100</v>
      </c>
      <c r="C65" s="12" t="s">
        <v>78</v>
      </c>
      <c r="D65" s="12" t="s">
        <v>106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5" t="s">
        <v>105</v>
      </c>
      <c r="U65" s="13">
        <v>300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3"/>
      <c r="AK65" s="13"/>
      <c r="AL65" s="13"/>
      <c r="AM65" s="13"/>
      <c r="AN65" s="13"/>
      <c r="AO65" s="13"/>
      <c r="AP65" s="9"/>
      <c r="AQ65" s="9"/>
      <c r="AR65" s="9"/>
      <c r="AS65" s="9"/>
      <c r="AT65" s="8" t="s">
        <v>99</v>
      </c>
    </row>
    <row r="66" spans="1:47" ht="140.25" customHeight="1" x14ac:dyDescent="0.25">
      <c r="A66" s="15" t="s">
        <v>107</v>
      </c>
      <c r="B66" s="12" t="s">
        <v>100</v>
      </c>
      <c r="C66" s="12" t="s">
        <v>78</v>
      </c>
      <c r="D66" s="12" t="s">
        <v>106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 t="s">
        <v>38</v>
      </c>
      <c r="T66" s="15" t="s">
        <v>107</v>
      </c>
      <c r="U66" s="13">
        <v>300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101</v>
      </c>
    </row>
    <row r="67" spans="1:47" ht="15.75" customHeight="1" x14ac:dyDescent="0.25">
      <c r="A67" s="11" t="s">
        <v>108</v>
      </c>
      <c r="B67" s="12" t="s">
        <v>100</v>
      </c>
      <c r="C67" s="12" t="s">
        <v>80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108</v>
      </c>
      <c r="U67" s="28">
        <f>U68+U70+U71+U72</f>
        <v>20092.7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>
        <v>4246.6000000000004</v>
      </c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102</v>
      </c>
    </row>
    <row r="68" spans="1:47" ht="129.6" customHeight="1" x14ac:dyDescent="0.25">
      <c r="A68" s="15" t="s">
        <v>111</v>
      </c>
      <c r="B68" s="12" t="s">
        <v>100</v>
      </c>
      <c r="C68" s="12" t="s">
        <v>80</v>
      </c>
      <c r="D68" s="12" t="s">
        <v>112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5" t="s">
        <v>111</v>
      </c>
      <c r="U68" s="28">
        <v>792.7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104</v>
      </c>
    </row>
    <row r="69" spans="1:47" ht="165.6" customHeight="1" x14ac:dyDescent="0.25">
      <c r="A69" s="15" t="s">
        <v>113</v>
      </c>
      <c r="B69" s="12" t="s">
        <v>100</v>
      </c>
      <c r="C69" s="12" t="s">
        <v>80</v>
      </c>
      <c r="D69" s="12" t="s">
        <v>112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 t="s">
        <v>38</v>
      </c>
      <c r="T69" s="15" t="s">
        <v>113</v>
      </c>
      <c r="U69" s="28">
        <v>792.7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>
        <v>492.2</v>
      </c>
      <c r="AP69" s="13"/>
      <c r="AQ69" s="13"/>
      <c r="AR69" s="13"/>
      <c r="AS69" s="13"/>
      <c r="AT69" s="15" t="s">
        <v>105</v>
      </c>
    </row>
    <row r="70" spans="1:47" ht="127.15" customHeight="1" thickBot="1" x14ac:dyDescent="0.3">
      <c r="A70" s="40" t="s">
        <v>141</v>
      </c>
      <c r="B70" s="41" t="s">
        <v>100</v>
      </c>
      <c r="C70" s="41" t="s">
        <v>80</v>
      </c>
      <c r="D70" s="41" t="s">
        <v>142</v>
      </c>
      <c r="E70" s="37"/>
      <c r="F70" s="37"/>
      <c r="G70" s="38"/>
      <c r="H70" s="38"/>
      <c r="I70" s="39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38</v>
      </c>
      <c r="T70" s="35"/>
      <c r="U70" s="36">
        <v>5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107</v>
      </c>
    </row>
    <row r="71" spans="1:47" ht="50.25" customHeight="1" thickBot="1" x14ac:dyDescent="0.3">
      <c r="A71" s="79" t="s">
        <v>165</v>
      </c>
      <c r="B71" s="41" t="s">
        <v>100</v>
      </c>
      <c r="C71" s="41" t="s">
        <v>80</v>
      </c>
      <c r="D71" s="41" t="s">
        <v>166</v>
      </c>
      <c r="E71" s="37"/>
      <c r="F71" s="37"/>
      <c r="G71" s="38"/>
      <c r="H71" s="38"/>
      <c r="I71" s="39"/>
      <c r="J71" s="12"/>
      <c r="K71" s="12"/>
      <c r="L71" s="12"/>
      <c r="M71" s="12"/>
      <c r="N71" s="12"/>
      <c r="O71" s="12"/>
      <c r="P71" s="12"/>
      <c r="Q71" s="12"/>
      <c r="R71" s="12"/>
      <c r="S71" s="12" t="s">
        <v>38</v>
      </c>
      <c r="U71" s="36">
        <v>295.8</v>
      </c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13"/>
      <c r="AQ71" s="13"/>
      <c r="AR71" s="13"/>
      <c r="AS71" s="13"/>
      <c r="AT71" s="11" t="s">
        <v>108</v>
      </c>
    </row>
    <row r="72" spans="1:47" ht="138.75" customHeight="1" x14ac:dyDescent="0.25">
      <c r="A72" s="42" t="s">
        <v>140</v>
      </c>
      <c r="B72" s="43" t="s">
        <v>100</v>
      </c>
      <c r="C72" s="43" t="s">
        <v>80</v>
      </c>
      <c r="D72" s="43"/>
      <c r="E72" s="43" t="s">
        <v>38</v>
      </c>
      <c r="F72" s="44">
        <v>30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21"/>
      <c r="T72" s="15"/>
      <c r="U72" s="28">
        <f>U73+U74</f>
        <v>18999.2</v>
      </c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>
        <v>4246.6000000000004</v>
      </c>
      <c r="AK72" s="36"/>
      <c r="AL72" s="36"/>
      <c r="AM72" s="36"/>
      <c r="AN72" s="36"/>
      <c r="AO72" s="36"/>
      <c r="AP72" s="13"/>
      <c r="AQ72" s="13"/>
      <c r="AR72" s="13"/>
      <c r="AS72" s="13"/>
      <c r="AT72" s="15" t="s">
        <v>109</v>
      </c>
    </row>
    <row r="73" spans="1:47" ht="144.75" customHeight="1" x14ac:dyDescent="0.25">
      <c r="A73" s="42" t="s">
        <v>139</v>
      </c>
      <c r="B73" s="43" t="s">
        <v>100</v>
      </c>
      <c r="C73" s="43" t="s">
        <v>80</v>
      </c>
      <c r="D73" s="43" t="s">
        <v>138</v>
      </c>
      <c r="E73" s="43" t="s">
        <v>38</v>
      </c>
      <c r="F73" s="44">
        <v>30</v>
      </c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 t="s">
        <v>38</v>
      </c>
      <c r="T73" s="26"/>
      <c r="U73" s="28">
        <v>721</v>
      </c>
      <c r="V73" s="13"/>
      <c r="W73" s="13"/>
      <c r="X73" s="13"/>
      <c r="Y73" s="13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5" t="s">
        <v>110</v>
      </c>
    </row>
    <row r="74" spans="1:47" ht="129" customHeight="1" x14ac:dyDescent="0.25">
      <c r="A74" s="42" t="s">
        <v>140</v>
      </c>
      <c r="B74" s="43" t="s">
        <v>100</v>
      </c>
      <c r="C74" s="43" t="s">
        <v>80</v>
      </c>
      <c r="D74" s="43" t="s">
        <v>151</v>
      </c>
      <c r="E74" s="43" t="s">
        <v>38</v>
      </c>
      <c r="F74" s="44">
        <v>30</v>
      </c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6"/>
      <c r="U74" s="28">
        <f>U75</f>
        <v>18278.2</v>
      </c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60">
        <v>4246.6000000000004</v>
      </c>
      <c r="AK74" s="57"/>
      <c r="AL74" s="57"/>
      <c r="AM74" s="57"/>
      <c r="AN74" s="57"/>
      <c r="AO74" s="57"/>
      <c r="AP74" s="13"/>
      <c r="AQ74" s="13"/>
      <c r="AR74" s="13"/>
      <c r="AS74" s="13"/>
      <c r="AT74" s="15" t="s">
        <v>111</v>
      </c>
    </row>
    <row r="75" spans="1:47" ht="144" customHeight="1" x14ac:dyDescent="0.25">
      <c r="A75" s="69" t="s">
        <v>153</v>
      </c>
      <c r="B75" s="72" t="s">
        <v>100</v>
      </c>
      <c r="C75" s="43" t="s">
        <v>80</v>
      </c>
      <c r="D75" s="43" t="s">
        <v>151</v>
      </c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73" t="s">
        <v>38</v>
      </c>
      <c r="T75" s="59"/>
      <c r="U75" s="92">
        <v>18278.2</v>
      </c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60">
        <v>4246.6000000000004</v>
      </c>
      <c r="AK75" s="59"/>
      <c r="AL75" s="59"/>
      <c r="AM75" s="59"/>
      <c r="AN75" s="59"/>
      <c r="AO75" s="59"/>
      <c r="AP75" s="13"/>
      <c r="AQ75" s="13"/>
      <c r="AR75" s="13"/>
      <c r="AS75" s="13"/>
      <c r="AT75" s="15" t="s">
        <v>113</v>
      </c>
    </row>
    <row r="76" spans="1:47" s="23" customFormat="1" ht="15.75" customHeight="1" x14ac:dyDescent="0.25">
      <c r="A76" s="77" t="s">
        <v>159</v>
      </c>
      <c r="B76" s="76" t="s">
        <v>156</v>
      </c>
      <c r="C76" s="76" t="s">
        <v>27</v>
      </c>
      <c r="D76" s="76"/>
      <c r="E76" s="12"/>
      <c r="F76" s="12" t="s">
        <v>154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5"/>
      <c r="U76" s="31">
        <f>U77</f>
        <v>25</v>
      </c>
      <c r="V76" s="13"/>
      <c r="W76" s="13"/>
      <c r="X76" s="13"/>
      <c r="Y76" s="13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3"/>
      <c r="AK76" s="13"/>
      <c r="AL76" s="13"/>
      <c r="AM76" s="13"/>
      <c r="AN76" s="13"/>
      <c r="AO76" s="13"/>
      <c r="AP76" s="22"/>
      <c r="AQ76" s="22"/>
      <c r="AR76" s="22"/>
      <c r="AS76" s="22"/>
      <c r="AT76" s="24"/>
      <c r="AU76" s="25"/>
    </row>
    <row r="77" spans="1:47" ht="26.25" customHeight="1" x14ac:dyDescent="0.25">
      <c r="A77" s="75" t="s">
        <v>158</v>
      </c>
      <c r="B77" s="12" t="s">
        <v>156</v>
      </c>
      <c r="C77" s="12" t="s">
        <v>100</v>
      </c>
      <c r="D77" s="12"/>
      <c r="E77" s="12"/>
      <c r="F77" s="12" t="s">
        <v>154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T77" s="15"/>
      <c r="U77" s="13">
        <f>U78</f>
        <v>25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</row>
    <row r="78" spans="1:47" ht="93" customHeight="1" x14ac:dyDescent="0.25">
      <c r="A78" s="26" t="s">
        <v>157</v>
      </c>
      <c r="B78" s="27" t="s">
        <v>156</v>
      </c>
      <c r="C78" s="27" t="s">
        <v>100</v>
      </c>
      <c r="D78" s="27" t="s">
        <v>155</v>
      </c>
      <c r="E78" s="27" t="s">
        <v>38</v>
      </c>
      <c r="F78" s="27" t="s">
        <v>154</v>
      </c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12" t="s">
        <v>38</v>
      </c>
      <c r="T78" s="26" t="s">
        <v>114</v>
      </c>
      <c r="U78" s="28">
        <v>25</v>
      </c>
      <c r="V78" s="9"/>
      <c r="W78" s="9"/>
      <c r="X78" s="9"/>
      <c r="Y78" s="9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9"/>
      <c r="AK78" s="9"/>
      <c r="AL78" s="9"/>
      <c r="AM78" s="9"/>
      <c r="AN78" s="9"/>
      <c r="AO78" s="9"/>
      <c r="AP78" s="13"/>
      <c r="AQ78" s="13"/>
      <c r="AR78" s="13"/>
      <c r="AS78" s="13"/>
      <c r="AT78" s="15"/>
      <c r="AU78" s="20"/>
    </row>
    <row r="79" spans="1:47" ht="28.5" customHeight="1" x14ac:dyDescent="0.25">
      <c r="A79" s="29" t="s">
        <v>114</v>
      </c>
      <c r="B79" s="30" t="s">
        <v>43</v>
      </c>
      <c r="C79" s="30" t="s">
        <v>27</v>
      </c>
      <c r="D79" s="30"/>
      <c r="E79" s="30"/>
      <c r="F79" s="30" t="s">
        <v>133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29" t="s">
        <v>115</v>
      </c>
      <c r="U79" s="31">
        <v>32.6</v>
      </c>
      <c r="V79" s="9"/>
      <c r="W79" s="9"/>
      <c r="X79" s="9"/>
      <c r="Y79" s="9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8" t="s">
        <v>114</v>
      </c>
    </row>
    <row r="80" spans="1:47" ht="28.5" customHeight="1" x14ac:dyDescent="0.25">
      <c r="A80" s="19" t="s">
        <v>115</v>
      </c>
      <c r="B80" s="12" t="s">
        <v>43</v>
      </c>
      <c r="C80" s="21" t="s">
        <v>100</v>
      </c>
      <c r="D80" s="12"/>
      <c r="E80" s="12"/>
      <c r="F80" s="12" t="s">
        <v>133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5" t="s">
        <v>116</v>
      </c>
      <c r="U80" s="13">
        <v>32.6</v>
      </c>
      <c r="V80" s="31"/>
      <c r="W80" s="31"/>
      <c r="X80" s="31"/>
      <c r="Y80" s="31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1"/>
      <c r="AK80" s="31"/>
      <c r="AL80" s="31"/>
      <c r="AM80" s="31"/>
      <c r="AN80" s="31"/>
      <c r="AO80" s="31"/>
      <c r="AP80" s="13"/>
      <c r="AQ80" s="13"/>
      <c r="AR80" s="13"/>
      <c r="AS80" s="13"/>
      <c r="AT80" s="11" t="s">
        <v>115</v>
      </c>
    </row>
    <row r="81" spans="1:65" ht="31.5" customHeight="1" x14ac:dyDescent="0.25">
      <c r="A81" s="15" t="s">
        <v>116</v>
      </c>
      <c r="B81" s="12" t="s">
        <v>43</v>
      </c>
      <c r="C81" s="12" t="s">
        <v>100</v>
      </c>
      <c r="D81" s="12" t="s">
        <v>117</v>
      </c>
      <c r="E81" s="12"/>
      <c r="F81" s="12" t="s">
        <v>133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5" t="s">
        <v>118</v>
      </c>
      <c r="U81" s="13">
        <v>32.6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116</v>
      </c>
    </row>
    <row r="82" spans="1:65" ht="147" customHeight="1" x14ac:dyDescent="0.25">
      <c r="A82" s="26" t="s">
        <v>118</v>
      </c>
      <c r="B82" s="27" t="s">
        <v>43</v>
      </c>
      <c r="C82" s="27" t="s">
        <v>100</v>
      </c>
      <c r="D82" s="27" t="s">
        <v>117</v>
      </c>
      <c r="E82" s="27" t="s">
        <v>38</v>
      </c>
      <c r="F82" s="27" t="s">
        <v>133</v>
      </c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73" t="s">
        <v>38</v>
      </c>
      <c r="T82" s="26" t="s">
        <v>119</v>
      </c>
      <c r="U82" s="28">
        <v>32.6</v>
      </c>
      <c r="V82" s="13"/>
      <c r="W82" s="13"/>
      <c r="X82" s="13"/>
      <c r="Y82" s="13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5" t="s">
        <v>118</v>
      </c>
      <c r="BF82" s="61"/>
      <c r="BG82" s="62"/>
      <c r="BH82" s="62"/>
      <c r="BI82" s="62"/>
      <c r="BJ82" s="62"/>
      <c r="BK82" s="63"/>
      <c r="BL82" s="63"/>
      <c r="BM82" s="63"/>
    </row>
    <row r="83" spans="1:65" ht="16.5" customHeight="1" x14ac:dyDescent="0.25">
      <c r="A83" s="29" t="s">
        <v>119</v>
      </c>
      <c r="B83" s="30" t="s">
        <v>120</v>
      </c>
      <c r="C83" s="30" t="s">
        <v>27</v>
      </c>
      <c r="D83" s="30"/>
      <c r="E83" s="30"/>
      <c r="F83" s="30" t="s">
        <v>134</v>
      </c>
      <c r="G83" s="30" t="s">
        <v>135</v>
      </c>
      <c r="H83" s="30" t="s">
        <v>136</v>
      </c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29" t="s">
        <v>121</v>
      </c>
      <c r="U83" s="31">
        <f>U84</f>
        <v>4650.8999999999996</v>
      </c>
      <c r="V83" s="31"/>
      <c r="W83" s="31"/>
      <c r="X83" s="31"/>
      <c r="Y83" s="31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71">
        <v>2362</v>
      </c>
      <c r="AK83" s="31"/>
      <c r="AL83" s="31"/>
      <c r="AM83" s="31"/>
      <c r="AN83" s="31"/>
      <c r="AO83" s="71">
        <v>4767.6000000000004</v>
      </c>
      <c r="AP83" s="9"/>
      <c r="AQ83" s="9"/>
      <c r="AR83" s="9"/>
      <c r="AS83" s="9"/>
      <c r="AT83" s="8" t="s">
        <v>119</v>
      </c>
      <c r="BF83" s="64"/>
      <c r="BG83" s="65"/>
      <c r="BH83" s="65"/>
      <c r="BI83" s="65"/>
      <c r="BJ83" s="65"/>
      <c r="BK83" s="66"/>
      <c r="BL83" s="66"/>
      <c r="BM83" s="66"/>
    </row>
    <row r="84" spans="1:65" ht="21" customHeight="1" x14ac:dyDescent="0.25">
      <c r="A84" s="50" t="s">
        <v>121</v>
      </c>
      <c r="B84" s="12" t="s">
        <v>120</v>
      </c>
      <c r="C84" s="12" t="s">
        <v>26</v>
      </c>
      <c r="D84" s="12"/>
      <c r="E84" s="12"/>
      <c r="F84" s="12" t="s">
        <v>134</v>
      </c>
      <c r="G84" s="12" t="s">
        <v>135</v>
      </c>
      <c r="H84" s="12" t="s">
        <v>136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5" t="s">
        <v>122</v>
      </c>
      <c r="U84" s="13">
        <f>U85+U86</f>
        <v>4650.8999999999996</v>
      </c>
      <c r="V84" s="28"/>
      <c r="W84" s="28"/>
      <c r="X84" s="28"/>
      <c r="Y84" s="28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70">
        <v>2362</v>
      </c>
      <c r="AK84" s="28"/>
      <c r="AL84" s="28"/>
      <c r="AM84" s="28"/>
      <c r="AN84" s="28"/>
      <c r="AO84" s="28">
        <v>4767.6000000000004</v>
      </c>
      <c r="AP84" s="13"/>
      <c r="AQ84" s="13"/>
      <c r="AR84" s="13"/>
      <c r="AS84" s="13"/>
      <c r="AT84" s="11" t="s">
        <v>121</v>
      </c>
      <c r="BF84" s="67"/>
      <c r="BG84" s="65"/>
      <c r="BH84" s="65"/>
      <c r="BI84" s="65"/>
      <c r="BJ84" s="65"/>
      <c r="BK84" s="66"/>
      <c r="BL84" s="66"/>
      <c r="BM84" s="66"/>
    </row>
    <row r="85" spans="1:65" ht="129.75" customHeight="1" x14ac:dyDescent="0.25">
      <c r="A85" s="15" t="s">
        <v>122</v>
      </c>
      <c r="B85" s="12" t="s">
        <v>120</v>
      </c>
      <c r="C85" s="12" t="s">
        <v>26</v>
      </c>
      <c r="D85" s="12" t="s">
        <v>123</v>
      </c>
      <c r="E85" s="12"/>
      <c r="F85" s="12" t="s">
        <v>137</v>
      </c>
      <c r="G85" s="12" t="s">
        <v>135</v>
      </c>
      <c r="H85" s="12" t="s">
        <v>136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 t="s">
        <v>125</v>
      </c>
      <c r="T85" s="15" t="s">
        <v>124</v>
      </c>
      <c r="U85" s="13">
        <v>4296.8999999999996</v>
      </c>
      <c r="V85" s="13"/>
      <c r="W85" s="13"/>
      <c r="X85" s="13"/>
      <c r="Y85" s="13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3">
        <v>2362</v>
      </c>
      <c r="AK85" s="13"/>
      <c r="AL85" s="13"/>
      <c r="AM85" s="13"/>
      <c r="AN85" s="13"/>
      <c r="AO85" s="13">
        <v>4767.6000000000004</v>
      </c>
      <c r="AP85" s="13"/>
      <c r="AQ85" s="13"/>
      <c r="AR85" s="13"/>
      <c r="AS85" s="13"/>
      <c r="AT85" s="15" t="s">
        <v>122</v>
      </c>
      <c r="BF85" s="68"/>
      <c r="BG85" s="68"/>
      <c r="BH85" s="68"/>
      <c r="BI85" s="68"/>
      <c r="BJ85" s="68"/>
      <c r="BK85" s="68"/>
      <c r="BL85" s="68"/>
      <c r="BM85" s="68"/>
    </row>
    <row r="86" spans="1:65" ht="66.75" customHeight="1" x14ac:dyDescent="0.25">
      <c r="A86" s="69" t="s">
        <v>161</v>
      </c>
      <c r="B86" s="12" t="s">
        <v>120</v>
      </c>
      <c r="C86" s="12" t="s">
        <v>120</v>
      </c>
      <c r="D86" s="12" t="s">
        <v>160</v>
      </c>
      <c r="E86" s="12" t="s">
        <v>123</v>
      </c>
      <c r="F86" s="12" t="s">
        <v>123</v>
      </c>
      <c r="G86" s="12" t="s">
        <v>123</v>
      </c>
      <c r="H86" s="12" t="s">
        <v>123</v>
      </c>
      <c r="I86" s="12" t="s">
        <v>123</v>
      </c>
      <c r="J86" s="12" t="s">
        <v>123</v>
      </c>
      <c r="K86" s="12" t="s">
        <v>123</v>
      </c>
      <c r="L86" s="12" t="s">
        <v>123</v>
      </c>
      <c r="M86" s="12" t="s">
        <v>123</v>
      </c>
      <c r="N86" s="12" t="s">
        <v>123</v>
      </c>
      <c r="O86" s="12" t="s">
        <v>123</v>
      </c>
      <c r="P86" s="12" t="s">
        <v>123</v>
      </c>
      <c r="Q86" s="12" t="s">
        <v>123</v>
      </c>
      <c r="R86" s="12" t="s">
        <v>123</v>
      </c>
      <c r="S86" s="12" t="s">
        <v>125</v>
      </c>
      <c r="T86" s="57"/>
      <c r="U86" s="13">
        <v>354</v>
      </c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13"/>
      <c r="AQ86" s="13"/>
      <c r="AR86" s="13"/>
      <c r="AS86" s="13"/>
      <c r="AT86" s="15" t="s">
        <v>124</v>
      </c>
    </row>
    <row r="87" spans="1:65" ht="54.75" customHeight="1" x14ac:dyDescent="0.25">
      <c r="A87" s="29" t="s">
        <v>126</v>
      </c>
      <c r="B87" s="12" t="s">
        <v>26</v>
      </c>
      <c r="C87" s="12" t="s">
        <v>26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29" t="s">
        <v>128</v>
      </c>
      <c r="U87" s="31">
        <v>2.1</v>
      </c>
      <c r="V87" s="13"/>
      <c r="W87" s="13"/>
      <c r="X87" s="13"/>
      <c r="Y87" s="13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5"/>
    </row>
    <row r="88" spans="1:65" ht="21.75" customHeight="1" x14ac:dyDescent="0.25">
      <c r="A88" s="11" t="s">
        <v>128</v>
      </c>
      <c r="B88" s="12" t="s">
        <v>127</v>
      </c>
      <c r="C88" s="12" t="s">
        <v>80</v>
      </c>
      <c r="D88" s="12" t="s">
        <v>137</v>
      </c>
      <c r="E88" s="12" t="s">
        <v>137</v>
      </c>
      <c r="F88" s="12" t="s">
        <v>137</v>
      </c>
      <c r="G88" s="12" t="s">
        <v>137</v>
      </c>
      <c r="H88" s="12" t="s">
        <v>137</v>
      </c>
      <c r="I88" s="12" t="s">
        <v>137</v>
      </c>
      <c r="J88" s="12" t="s">
        <v>137</v>
      </c>
      <c r="K88" s="12" t="s">
        <v>137</v>
      </c>
      <c r="L88" s="12" t="s">
        <v>137</v>
      </c>
      <c r="M88" s="12" t="s">
        <v>137</v>
      </c>
      <c r="N88" s="12" t="s">
        <v>137</v>
      </c>
      <c r="O88" s="12" t="s">
        <v>137</v>
      </c>
      <c r="P88" s="12" t="s">
        <v>137</v>
      </c>
      <c r="Q88" s="12" t="s">
        <v>137</v>
      </c>
      <c r="R88" s="12" t="s">
        <v>137</v>
      </c>
      <c r="S88" s="12" t="s">
        <v>137</v>
      </c>
      <c r="T88" s="11" t="s">
        <v>129</v>
      </c>
      <c r="U88" s="13">
        <v>2.1</v>
      </c>
      <c r="V88" s="31"/>
      <c r="W88" s="31"/>
      <c r="X88" s="31"/>
      <c r="Y88" s="31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1"/>
      <c r="AK88" s="31"/>
      <c r="AL88" s="31"/>
      <c r="AM88" s="31"/>
      <c r="AN88" s="31"/>
      <c r="AO88" s="31"/>
      <c r="AP88" s="9"/>
      <c r="AQ88" s="9"/>
      <c r="AR88" s="9"/>
      <c r="AS88" s="9"/>
      <c r="AT88" s="8" t="s">
        <v>126</v>
      </c>
    </row>
    <row r="89" spans="1:65" ht="84.75" customHeight="1" x14ac:dyDescent="0.25">
      <c r="A89" s="15" t="s">
        <v>129</v>
      </c>
      <c r="B89" s="12" t="s">
        <v>127</v>
      </c>
      <c r="C89" s="12" t="s">
        <v>80</v>
      </c>
      <c r="D89" s="12" t="s">
        <v>135</v>
      </c>
      <c r="E89" s="12" t="s">
        <v>135</v>
      </c>
      <c r="F89" s="12" t="s">
        <v>135</v>
      </c>
      <c r="G89" s="12" t="s">
        <v>135</v>
      </c>
      <c r="H89" s="12" t="s">
        <v>135</v>
      </c>
      <c r="I89" s="12" t="s">
        <v>135</v>
      </c>
      <c r="J89" s="12" t="s">
        <v>135</v>
      </c>
      <c r="K89" s="12" t="s">
        <v>135</v>
      </c>
      <c r="L89" s="12" t="s">
        <v>135</v>
      </c>
      <c r="M89" s="12" t="s">
        <v>135</v>
      </c>
      <c r="N89" s="12" t="s">
        <v>135</v>
      </c>
      <c r="O89" s="12" t="s">
        <v>135</v>
      </c>
      <c r="P89" s="12" t="s">
        <v>135</v>
      </c>
      <c r="Q89" s="12" t="s">
        <v>135</v>
      </c>
      <c r="R89" s="12" t="s">
        <v>135</v>
      </c>
      <c r="S89" s="12" t="s">
        <v>135</v>
      </c>
      <c r="T89" s="15" t="s">
        <v>130</v>
      </c>
      <c r="U89" s="13">
        <v>2.1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1" t="s">
        <v>128</v>
      </c>
    </row>
    <row r="90" spans="1:65" ht="97.5" customHeight="1" x14ac:dyDescent="0.25">
      <c r="A90" s="34" t="s">
        <v>130</v>
      </c>
      <c r="B90" s="46" t="s">
        <v>127</v>
      </c>
      <c r="C90" s="46" t="s">
        <v>80</v>
      </c>
      <c r="D90" s="12" t="s">
        <v>136</v>
      </c>
      <c r="E90" s="12" t="s">
        <v>136</v>
      </c>
      <c r="F90" s="12" t="s">
        <v>136</v>
      </c>
      <c r="G90" s="12" t="s">
        <v>136</v>
      </c>
      <c r="H90" s="12" t="s">
        <v>136</v>
      </c>
      <c r="I90" s="12" t="s">
        <v>136</v>
      </c>
      <c r="J90" s="12" t="s">
        <v>136</v>
      </c>
      <c r="K90" s="12" t="s">
        <v>136</v>
      </c>
      <c r="L90" s="12" t="s">
        <v>136</v>
      </c>
      <c r="M90" s="12" t="s">
        <v>136</v>
      </c>
      <c r="N90" s="12" t="s">
        <v>136</v>
      </c>
      <c r="O90" s="12" t="s">
        <v>136</v>
      </c>
      <c r="P90" s="12" t="s">
        <v>136</v>
      </c>
      <c r="Q90" s="12" t="s">
        <v>136</v>
      </c>
      <c r="R90" s="12" t="s">
        <v>136</v>
      </c>
      <c r="S90" s="12" t="s">
        <v>136</v>
      </c>
      <c r="T90" s="45"/>
      <c r="U90" s="45">
        <v>2.1</v>
      </c>
      <c r="V90" s="13"/>
      <c r="W90" s="13"/>
      <c r="X90" s="13"/>
      <c r="Y90" s="13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1" t="s">
        <v>129</v>
      </c>
    </row>
    <row r="91" spans="1:65" ht="93.75" hidden="1" customHeight="1" x14ac:dyDescent="0.3">
      <c r="B91" s="18"/>
      <c r="C91" s="1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3"/>
      <c r="AQ91" s="13"/>
      <c r="AR91" s="13"/>
      <c r="AS91" s="13"/>
      <c r="AT91" s="15" t="s">
        <v>130</v>
      </c>
    </row>
    <row r="92" spans="1:65" ht="21.75" customHeight="1" x14ac:dyDescent="0.3"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</row>
    <row r="93" spans="1:65" ht="15" customHeight="1" x14ac:dyDescent="0.3">
      <c r="A93" s="47" t="s">
        <v>162</v>
      </c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</row>
    <row r="94" spans="1:65" ht="15" customHeight="1" x14ac:dyDescent="0.3">
      <c r="A94" s="47" t="s">
        <v>163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AJ94" s="47" t="s">
        <v>132</v>
      </c>
    </row>
    <row r="95" spans="1:65" ht="17.25" customHeight="1" x14ac:dyDescent="0.25"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65" ht="21" customHeight="1" x14ac:dyDescent="0.25"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41" ht="10.15" customHeight="1" x14ac:dyDescent="0.25"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41" ht="10.15" customHeight="1" x14ac:dyDescent="0.25"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</row>
    <row r="99" spans="1:41" s="18" customFormat="1" ht="24.6" hidden="1" customHeight="1" x14ac:dyDescent="0.3">
      <c r="A99"/>
      <c r="B99"/>
      <c r="C99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23622047244094491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2020-06-05T12:21:09Z</cp:lastPrinted>
  <dcterms:created xsi:type="dcterms:W3CDTF">2019-04-26T06:15:18Z</dcterms:created>
  <dcterms:modified xsi:type="dcterms:W3CDTF">2020-08-20T11:14:43Z</dcterms:modified>
</cp:coreProperties>
</file>